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xr:revisionPtr revIDLastSave="129" documentId="11_8FCEEC3434E49448E4380F075058C82C018E7B79" xr6:coauthVersionLast="47" xr6:coauthVersionMax="47" xr10:uidLastSave="{5DD1026A-D7A2-433B-ACD7-23B3E273FA94}"/>
  <bookViews>
    <workbookView xWindow="0" yWindow="0" windowWidth="16384" windowHeight="8192" tabRatio="500" xr2:uid="{00000000-000D-0000-FFFF-FFFF00000000}"/>
  </bookViews>
  <sheets>
    <sheet name="studentiLista(1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Q84" i="1" l="1"/>
  <c r="Q83" i="1"/>
  <c r="P84" i="1"/>
  <c r="P83" i="1"/>
  <c r="M84" i="1"/>
  <c r="M83" i="1"/>
  <c r="J84" i="1"/>
  <c r="G84" i="1"/>
  <c r="D84" i="1"/>
  <c r="J83" i="1"/>
  <c r="G83" i="1"/>
  <c r="D83" i="1"/>
</calcChain>
</file>

<file path=xl/sharedStrings.xml><?xml version="1.0" encoding="utf-8"?>
<sst xmlns="http://schemas.openxmlformats.org/spreadsheetml/2006/main" count="183" uniqueCount="172">
  <si>
    <t xml:space="preserve">  Јануар 1</t>
  </si>
  <si>
    <t xml:space="preserve">  Јануар 2</t>
  </si>
  <si>
    <t>Јун 1</t>
  </si>
  <si>
    <t>Јун 2</t>
  </si>
  <si>
    <t>Септ. 1</t>
  </si>
  <si>
    <t>Септ. 2</t>
  </si>
  <si>
    <t>Бр.</t>
  </si>
  <si>
    <t>Индекс</t>
  </si>
  <si>
    <t>Презиме и име</t>
  </si>
  <si>
    <t>Писмени</t>
  </si>
  <si>
    <t>Тест</t>
  </si>
  <si>
    <t>Оцена</t>
  </si>
  <si>
    <t xml:space="preserve"> 104/2025</t>
  </si>
  <si>
    <t xml:space="preserve">Андрејић, Алекса   </t>
  </si>
  <si>
    <t xml:space="preserve"> 61/2025</t>
  </si>
  <si>
    <t xml:space="preserve">Арсић, Лола   </t>
  </si>
  <si>
    <t xml:space="preserve"> 133/2025</t>
  </si>
  <si>
    <t xml:space="preserve">Бајић, Никола   </t>
  </si>
  <si>
    <t xml:space="preserve"> 63/2025</t>
  </si>
  <si>
    <t xml:space="preserve">Бановић, Лазар   </t>
  </si>
  <si>
    <t xml:space="preserve"> 72/2025</t>
  </si>
  <si>
    <t xml:space="preserve">Бошњак, Јелица   </t>
  </si>
  <si>
    <t xml:space="preserve"> 286/2023</t>
  </si>
  <si>
    <t xml:space="preserve">Велимировић, Марта   </t>
  </si>
  <si>
    <t xml:space="preserve"> 136/2024</t>
  </si>
  <si>
    <t xml:space="preserve">Величковић, Сташа   </t>
  </si>
  <si>
    <t xml:space="preserve"> 197/2024</t>
  </si>
  <si>
    <t xml:space="preserve">Влајчић, Олга   </t>
  </si>
  <si>
    <t xml:space="preserve"> 350/2021</t>
  </si>
  <si>
    <t xml:space="preserve">Вуковић, Милица   </t>
  </si>
  <si>
    <t xml:space="preserve"> 39/2025</t>
  </si>
  <si>
    <t xml:space="preserve">Гавриловић, Нина   </t>
  </si>
  <si>
    <t xml:space="preserve"> 56/2025</t>
  </si>
  <si>
    <t xml:space="preserve">Гајић, Богдан   </t>
  </si>
  <si>
    <t xml:space="preserve"> 87/2024</t>
  </si>
  <si>
    <t xml:space="preserve">Гашпар, Сергеј   </t>
  </si>
  <si>
    <t xml:space="preserve"> 304/2022</t>
  </si>
  <si>
    <t xml:space="preserve">Глиџић, Вељко   </t>
  </si>
  <si>
    <t xml:space="preserve"> 141/2024</t>
  </si>
  <si>
    <t xml:space="preserve">Грозданић, Јована   </t>
  </si>
  <si>
    <t xml:space="preserve"> 118/2024</t>
  </si>
  <si>
    <t xml:space="preserve">Грубић, Елена   </t>
  </si>
  <si>
    <t xml:space="preserve"> 13/2025</t>
  </si>
  <si>
    <t xml:space="preserve">Грујић, Данило   </t>
  </si>
  <si>
    <t xml:space="preserve"> 269/2023</t>
  </si>
  <si>
    <t xml:space="preserve">Грујовић, Стефан   </t>
  </si>
  <si>
    <t xml:space="preserve"> 35/2025</t>
  </si>
  <si>
    <t xml:space="preserve">Грујовић, Филип   </t>
  </si>
  <si>
    <t xml:space="preserve"> 184/2025</t>
  </si>
  <si>
    <t xml:space="preserve">Деспић, Ива   </t>
  </si>
  <si>
    <t xml:space="preserve"> 315/2021</t>
  </si>
  <si>
    <t xml:space="preserve">Драшковић, Адам   </t>
  </si>
  <si>
    <t xml:space="preserve"> 83/2025</t>
  </si>
  <si>
    <t xml:space="preserve">Дудић, Анастасија   </t>
  </si>
  <si>
    <t xml:space="preserve"> 150/2024</t>
  </si>
  <si>
    <t xml:space="preserve">Дукић, Катарина   </t>
  </si>
  <si>
    <t xml:space="preserve"> 205/2024</t>
  </si>
  <si>
    <t xml:space="preserve">Ђурђевић, Марија   </t>
  </si>
  <si>
    <t xml:space="preserve"> 217/2025</t>
  </si>
  <si>
    <t xml:space="preserve">Ђуричић, Ирина   </t>
  </si>
  <si>
    <t xml:space="preserve"> 46/2025</t>
  </si>
  <si>
    <t xml:space="preserve">Ивановић, Андреј   </t>
  </si>
  <si>
    <t xml:space="preserve"> 92/2025</t>
  </si>
  <si>
    <t xml:space="preserve">Иконић, Александра   </t>
  </si>
  <si>
    <t xml:space="preserve"> 123/2025</t>
  </si>
  <si>
    <t xml:space="preserve">Јаћимовић, Дора   </t>
  </si>
  <si>
    <t xml:space="preserve"> 112/2024</t>
  </si>
  <si>
    <t xml:space="preserve">Јовановић, Михајло   </t>
  </si>
  <si>
    <t xml:space="preserve"> 79/2025</t>
  </si>
  <si>
    <t xml:space="preserve">Јовановић, Нина   </t>
  </si>
  <si>
    <t xml:space="preserve"> 196/2025</t>
  </si>
  <si>
    <t xml:space="preserve">Јоксимовић, Милош   </t>
  </si>
  <si>
    <t xml:space="preserve"> 117/2025</t>
  </si>
  <si>
    <t xml:space="preserve">Костадиновић, Вељко   </t>
  </si>
  <si>
    <t xml:space="preserve"> 18/2025</t>
  </si>
  <si>
    <t xml:space="preserve">Костадиновић, Урош   </t>
  </si>
  <si>
    <t xml:space="preserve"> 128/2025</t>
  </si>
  <si>
    <t xml:space="preserve">Лукић, Јана   </t>
  </si>
  <si>
    <t xml:space="preserve"> 247/2024</t>
  </si>
  <si>
    <t xml:space="preserve">Љубичић, Драгутин   </t>
  </si>
  <si>
    <t xml:space="preserve"> 216/2025</t>
  </si>
  <si>
    <t xml:space="preserve">Љубичић, Дуња   </t>
  </si>
  <si>
    <t xml:space="preserve"> 58/2025</t>
  </si>
  <si>
    <t xml:space="preserve">Љубојевић, Исак   </t>
  </si>
  <si>
    <t xml:space="preserve"> 69/2025</t>
  </si>
  <si>
    <t xml:space="preserve">Манојловић, Соња   </t>
  </si>
  <si>
    <t xml:space="preserve"> 209/2025</t>
  </si>
  <si>
    <t xml:space="preserve">Марић, Милица   </t>
  </si>
  <si>
    <t xml:space="preserve"> 272/2020</t>
  </si>
  <si>
    <t xml:space="preserve">Марковић, Александра   </t>
  </si>
  <si>
    <t xml:space="preserve"> 277/2023</t>
  </si>
  <si>
    <t xml:space="preserve">Марковић, Урош   </t>
  </si>
  <si>
    <t xml:space="preserve"> 301/2021</t>
  </si>
  <si>
    <t xml:space="preserve">Матовић, Ива   </t>
  </si>
  <si>
    <t xml:space="preserve"> 62/2024</t>
  </si>
  <si>
    <t xml:space="preserve">Мешчерин, Илија   </t>
  </si>
  <si>
    <t xml:space="preserve"> 309/2021</t>
  </si>
  <si>
    <t xml:space="preserve">Мијатовић, Тина   </t>
  </si>
  <si>
    <t xml:space="preserve"> 125/2024</t>
  </si>
  <si>
    <t xml:space="preserve">Милак, Тара   </t>
  </si>
  <si>
    <t xml:space="preserve"> 216/2023</t>
  </si>
  <si>
    <t xml:space="preserve">Милошевић, Михајло   </t>
  </si>
  <si>
    <t xml:space="preserve"> 131/2025</t>
  </si>
  <si>
    <t xml:space="preserve">Милошевић, Нада   </t>
  </si>
  <si>
    <t xml:space="preserve"> 168/2025</t>
  </si>
  <si>
    <t xml:space="preserve">Мистрјуков, Нил   </t>
  </si>
  <si>
    <t xml:space="preserve"> 25/2025</t>
  </si>
  <si>
    <t xml:space="preserve">Михаиловић, Анђелика   </t>
  </si>
  <si>
    <t xml:space="preserve"> 11/2025</t>
  </si>
  <si>
    <t xml:space="preserve">Михајловић, Марија   </t>
  </si>
  <si>
    <t xml:space="preserve"> 147/2025</t>
  </si>
  <si>
    <t xml:space="preserve">Мршић, Александра   </t>
  </si>
  <si>
    <t xml:space="preserve"> 91/2025</t>
  </si>
  <si>
    <t xml:space="preserve">Нагајев, Игор   </t>
  </si>
  <si>
    <t xml:space="preserve"> 9/2025</t>
  </si>
  <si>
    <t xml:space="preserve">Недељковић, Андреј   </t>
  </si>
  <si>
    <t xml:space="preserve"> 154/2025</t>
  </si>
  <si>
    <t xml:space="preserve">Немет, Андријана   </t>
  </si>
  <si>
    <t xml:space="preserve"> 301/2022</t>
  </si>
  <si>
    <t xml:space="preserve">Ненадић, Јелена   </t>
  </si>
  <si>
    <t xml:space="preserve"> 162/2025</t>
  </si>
  <si>
    <t xml:space="preserve">Нешић, Јелена   </t>
  </si>
  <si>
    <t xml:space="preserve"> 242/2025</t>
  </si>
  <si>
    <t xml:space="preserve">Никић, Марко   </t>
  </si>
  <si>
    <t xml:space="preserve"> 350/2022</t>
  </si>
  <si>
    <t xml:space="preserve">Оташевић, Анастасија   </t>
  </si>
  <si>
    <t xml:space="preserve"> 230/2024</t>
  </si>
  <si>
    <t xml:space="preserve">Павловић, Богдан   </t>
  </si>
  <si>
    <t xml:space="preserve"> 138/2025</t>
  </si>
  <si>
    <t xml:space="preserve">Павловић, Емилија   </t>
  </si>
  <si>
    <t xml:space="preserve"> 22/2025</t>
  </si>
  <si>
    <t xml:space="preserve">Пантић, Наталија   </t>
  </si>
  <si>
    <t xml:space="preserve"> 34/2025</t>
  </si>
  <si>
    <t xml:space="preserve">Петровић, Никола   </t>
  </si>
  <si>
    <t xml:space="preserve"> 205/2023</t>
  </si>
  <si>
    <t xml:space="preserve">Поповац, Никола   </t>
  </si>
  <si>
    <t xml:space="preserve"> 36/2025</t>
  </si>
  <si>
    <t xml:space="preserve">Поповић, Васиљ   </t>
  </si>
  <si>
    <t xml:space="preserve"> 50/2025</t>
  </si>
  <si>
    <t xml:space="preserve">Радисављевић, Миња   </t>
  </si>
  <si>
    <t xml:space="preserve"> 172/2025</t>
  </si>
  <si>
    <t xml:space="preserve">Радосављевић, Ива   </t>
  </si>
  <si>
    <t xml:space="preserve"> 240/2023</t>
  </si>
  <si>
    <t xml:space="preserve">Рајић, Тијана   </t>
  </si>
  <si>
    <t xml:space="preserve"> 351/2022</t>
  </si>
  <si>
    <t xml:space="preserve">Рајковић, Марија   </t>
  </si>
  <si>
    <t xml:space="preserve"> 37/2025</t>
  </si>
  <si>
    <t xml:space="preserve">Рашковић, Милош   </t>
  </si>
  <si>
    <t xml:space="preserve"> 336/2020</t>
  </si>
  <si>
    <t xml:space="preserve">Ристић, Невена   </t>
  </si>
  <si>
    <t xml:space="preserve"> 285/2023</t>
  </si>
  <si>
    <t xml:space="preserve">Симић, Филип   </t>
  </si>
  <si>
    <t xml:space="preserve"> 334/2020</t>
  </si>
  <si>
    <t xml:space="preserve">Славковић, Иван   </t>
  </si>
  <si>
    <t xml:space="preserve"> 117/2024</t>
  </si>
  <si>
    <t xml:space="preserve">Спасовић, Михаило   </t>
  </si>
  <si>
    <t xml:space="preserve"> 317/2022</t>
  </si>
  <si>
    <t xml:space="preserve">Станојевић, Јелена   </t>
  </si>
  <si>
    <t xml:space="preserve"> 208/2024</t>
  </si>
  <si>
    <t xml:space="preserve">Стевановић, Милош   </t>
  </si>
  <si>
    <t xml:space="preserve"> 5/2025</t>
  </si>
  <si>
    <t xml:space="preserve">Стевановић, Урош   </t>
  </si>
  <si>
    <t xml:space="preserve"> 4/2025</t>
  </si>
  <si>
    <t xml:space="preserve">Стојиљковић, Петар   </t>
  </si>
  <si>
    <t xml:space="preserve"> 461/2017</t>
  </si>
  <si>
    <t xml:space="preserve">Тишма, Јелена   </t>
  </si>
  <si>
    <t xml:space="preserve"> 189/2022</t>
  </si>
  <si>
    <t xml:space="preserve">Томљановић, Игор   </t>
  </si>
  <si>
    <t xml:space="preserve"> 55/2024</t>
  </si>
  <si>
    <t xml:space="preserve">Ћаћић, Алета   </t>
  </si>
  <si>
    <t xml:space="preserve"> 80/2025</t>
  </si>
  <si>
    <t xml:space="preserve">Шкобаљ, Војин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</si>
</sst>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3"/>
  <sheetViews>
    <sheetView tabSelected="1" topLeftCell="A29" zoomScaleNormal="100" workbookViewId="0">
      <selection activeCell="P45" sqref="P45"/>
    </sheetView>
  </sheetViews>
  <sheetFormatPr defaultColWidth="11.5703125" defaultRowHeight="12.75"/>
  <cols>
    <col min="1" max="1" width="6" style="1" customWidth="1"/>
    <col min="2" max="2" width="9.42578125" customWidth="1"/>
    <col min="3" max="3" width="22.7109375" customWidth="1"/>
    <col min="4" max="4" width="11.5703125" style="1"/>
    <col min="5" max="6" width="11.5703125" style="1" hidden="1" customWidth="1"/>
    <col min="7" max="7" width="11.5703125" style="1"/>
    <col min="8" max="9" width="0" style="1" hidden="1" customWidth="1"/>
    <col min="11" max="12" width="0" hidden="1" customWidth="1"/>
    <col min="14" max="15" width="0" hidden="1" customWidth="1"/>
  </cols>
  <sheetData>
    <row r="1" spans="1:17">
      <c r="A1" s="2"/>
      <c r="B1" s="3"/>
      <c r="C1" s="3"/>
      <c r="D1" s="7" t="s">
        <v>0</v>
      </c>
      <c r="E1" s="7"/>
      <c r="F1" s="8"/>
      <c r="G1" s="9" t="s">
        <v>1</v>
      </c>
      <c r="H1" s="9"/>
      <c r="I1" s="9"/>
      <c r="J1" s="9" t="s">
        <v>2</v>
      </c>
      <c r="K1" s="9"/>
      <c r="L1" s="9"/>
      <c r="M1" s="9" t="s">
        <v>3</v>
      </c>
      <c r="N1" s="9"/>
      <c r="O1" s="9"/>
      <c r="P1" s="6" t="s">
        <v>4</v>
      </c>
      <c r="Q1" s="6" t="s">
        <v>5</v>
      </c>
    </row>
    <row r="2" spans="1:17">
      <c r="A2" s="2" t="s">
        <v>6</v>
      </c>
      <c r="B2" s="3" t="s">
        <v>7</v>
      </c>
      <c r="C2" s="3" t="s">
        <v>8</v>
      </c>
      <c r="D2" s="2" t="s">
        <v>9</v>
      </c>
      <c r="E2" s="2" t="s">
        <v>10</v>
      </c>
      <c r="F2" s="5" t="s">
        <v>11</v>
      </c>
      <c r="G2" s="4" t="s">
        <v>9</v>
      </c>
      <c r="H2" s="4" t="s">
        <v>10</v>
      </c>
      <c r="I2" s="4" t="s">
        <v>11</v>
      </c>
      <c r="J2" s="4" t="s">
        <v>9</v>
      </c>
      <c r="K2" s="4" t="s">
        <v>10</v>
      </c>
      <c r="L2" s="4" t="s">
        <v>11</v>
      </c>
      <c r="M2" s="4" t="s">
        <v>9</v>
      </c>
      <c r="N2" s="4" t="s">
        <v>10</v>
      </c>
      <c r="O2" s="4" t="s">
        <v>11</v>
      </c>
      <c r="P2" s="4" t="s">
        <v>9</v>
      </c>
      <c r="Q2" s="4" t="s">
        <v>9</v>
      </c>
    </row>
    <row r="3" spans="1:17">
      <c r="A3" s="2">
        <v>1</v>
      </c>
      <c r="B3" s="3" t="s">
        <v>12</v>
      </c>
      <c r="C3" s="3" t="s">
        <v>13</v>
      </c>
      <c r="D3" s="2"/>
      <c r="E3" s="2"/>
      <c r="F3" s="5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>
      <c r="A4" s="2">
        <v>2</v>
      </c>
      <c r="B4" s="3" t="s">
        <v>14</v>
      </c>
      <c r="C4" s="3" t="s">
        <v>15</v>
      </c>
      <c r="D4" s="2">
        <v>41</v>
      </c>
      <c r="E4" s="2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>
      <c r="A5" s="2">
        <v>3</v>
      </c>
      <c r="B5" s="3" t="s">
        <v>16</v>
      </c>
      <c r="C5" s="3" t="s">
        <v>17</v>
      </c>
      <c r="D5" s="2"/>
      <c r="E5" s="2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s="2">
        <v>4</v>
      </c>
      <c r="B6" s="3" t="s">
        <v>18</v>
      </c>
      <c r="C6" s="3" t="s">
        <v>19</v>
      </c>
      <c r="D6" s="2">
        <v>41</v>
      </c>
      <c r="E6" s="2"/>
      <c r="F6" s="5"/>
      <c r="G6" s="4">
        <v>56</v>
      </c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2">
        <v>5</v>
      </c>
      <c r="B7" s="3" t="s">
        <v>20</v>
      </c>
      <c r="C7" s="3" t="s">
        <v>21</v>
      </c>
      <c r="D7" s="2">
        <v>32</v>
      </c>
      <c r="E7" s="2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s="2">
        <v>6</v>
      </c>
      <c r="B8" s="3" t="s">
        <v>22</v>
      </c>
      <c r="C8" s="3" t="s">
        <v>23</v>
      </c>
      <c r="D8" s="2"/>
      <c r="E8" s="2"/>
      <c r="F8" s="5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>
      <c r="A9" s="2">
        <v>7</v>
      </c>
      <c r="B9" s="3" t="s">
        <v>24</v>
      </c>
      <c r="C9" s="3" t="s">
        <v>25</v>
      </c>
      <c r="D9" s="2">
        <v>53</v>
      </c>
      <c r="E9" s="2"/>
      <c r="F9" s="5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2">
        <v>8</v>
      </c>
      <c r="B10" s="3" t="s">
        <v>26</v>
      </c>
      <c r="C10" s="3" t="s">
        <v>27</v>
      </c>
      <c r="D10" s="2">
        <v>0</v>
      </c>
      <c r="E10" s="2"/>
      <c r="F10" s="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2">
        <v>9</v>
      </c>
      <c r="B11" s="3" t="s">
        <v>28</v>
      </c>
      <c r="C11" s="3" t="s">
        <v>29</v>
      </c>
      <c r="D11" s="2"/>
      <c r="E11" s="2"/>
      <c r="F11" s="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>
      <c r="A12" s="2">
        <v>10</v>
      </c>
      <c r="B12" s="3" t="s">
        <v>30</v>
      </c>
      <c r="C12" s="3" t="s">
        <v>31</v>
      </c>
      <c r="D12" s="2">
        <v>35</v>
      </c>
      <c r="E12" s="2"/>
      <c r="F12" s="5"/>
      <c r="G12" s="4">
        <v>56</v>
      </c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2">
        <v>11</v>
      </c>
      <c r="B13" s="3" t="s">
        <v>32</v>
      </c>
      <c r="C13" s="3" t="s">
        <v>33</v>
      </c>
      <c r="D13" s="2"/>
      <c r="E13" s="2"/>
      <c r="F13" s="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>
      <c r="A14" s="2">
        <v>12</v>
      </c>
      <c r="B14" s="3" t="s">
        <v>34</v>
      </c>
      <c r="C14" s="3" t="s">
        <v>35</v>
      </c>
      <c r="D14" s="2"/>
      <c r="E14" s="2"/>
      <c r="F14" s="5"/>
      <c r="G14" s="4">
        <v>51</v>
      </c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>
      <c r="A15" s="2">
        <v>13</v>
      </c>
      <c r="B15" s="3" t="s">
        <v>36</v>
      </c>
      <c r="C15" s="3" t="s">
        <v>37</v>
      </c>
      <c r="D15" s="2"/>
      <c r="E15" s="2"/>
      <c r="F15" s="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>
      <c r="A16" s="2">
        <v>14</v>
      </c>
      <c r="B16" s="3" t="s">
        <v>38</v>
      </c>
      <c r="C16" s="3" t="s">
        <v>39</v>
      </c>
      <c r="D16" s="2"/>
      <c r="E16" s="2"/>
      <c r="F16" s="5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A17" s="2">
        <v>15</v>
      </c>
      <c r="B17" s="3" t="s">
        <v>40</v>
      </c>
      <c r="C17" s="3" t="s">
        <v>41</v>
      </c>
      <c r="D17" s="2"/>
      <c r="E17" s="2"/>
      <c r="F17" s="5"/>
      <c r="G17" s="4">
        <v>22</v>
      </c>
      <c r="H17" s="4"/>
      <c r="I17" s="4"/>
      <c r="J17" s="4"/>
      <c r="K17" s="4"/>
      <c r="L17" s="4"/>
      <c r="M17" s="4">
        <v>31</v>
      </c>
      <c r="N17" s="4"/>
      <c r="O17" s="4"/>
      <c r="P17" s="4"/>
      <c r="Q17" s="4"/>
    </row>
    <row r="18" spans="1:17">
      <c r="A18" s="2">
        <v>16</v>
      </c>
      <c r="B18" s="3" t="s">
        <v>42</v>
      </c>
      <c r="C18" s="3" t="s">
        <v>43</v>
      </c>
      <c r="D18" s="2">
        <v>60</v>
      </c>
      <c r="E18" s="2"/>
      <c r="F18" s="5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>
      <c r="A19" s="2">
        <v>17</v>
      </c>
      <c r="B19" s="3" t="s">
        <v>44</v>
      </c>
      <c r="C19" s="3" t="s">
        <v>45</v>
      </c>
      <c r="D19" s="2"/>
      <c r="E19" s="2"/>
      <c r="F19" s="5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A20" s="2">
        <v>18</v>
      </c>
      <c r="B20" s="3" t="s">
        <v>46</v>
      </c>
      <c r="C20" s="3" t="s">
        <v>47</v>
      </c>
      <c r="D20" s="2">
        <v>58</v>
      </c>
      <c r="E20" s="2"/>
      <c r="F20" s="5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>
      <c r="A21" s="2">
        <v>19</v>
      </c>
      <c r="B21" s="3" t="s">
        <v>48</v>
      </c>
      <c r="C21" s="3" t="s">
        <v>49</v>
      </c>
      <c r="D21" s="2"/>
      <c r="E21" s="2"/>
      <c r="F21" s="5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A22" s="2">
        <v>20</v>
      </c>
      <c r="B22" s="3" t="s">
        <v>50</v>
      </c>
      <c r="C22" s="3" t="s">
        <v>51</v>
      </c>
      <c r="D22" s="2"/>
      <c r="E22" s="2"/>
      <c r="F22" s="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>
      <c r="A23" s="2">
        <v>21</v>
      </c>
      <c r="B23" s="3" t="s">
        <v>52</v>
      </c>
      <c r="C23" s="3" t="s">
        <v>53</v>
      </c>
      <c r="D23" s="2">
        <v>31</v>
      </c>
      <c r="E23" s="2"/>
      <c r="F23" s="5"/>
      <c r="G23" s="4">
        <v>34</v>
      </c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>
      <c r="A24" s="2">
        <v>22</v>
      </c>
      <c r="B24" s="3" t="s">
        <v>54</v>
      </c>
      <c r="C24" s="3" t="s">
        <v>55</v>
      </c>
      <c r="D24" s="2"/>
      <c r="E24" s="2"/>
      <c r="F24" s="5"/>
      <c r="G24" s="4">
        <v>31</v>
      </c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>
      <c r="A25" s="2">
        <v>23</v>
      </c>
      <c r="B25" s="3" t="s">
        <v>56</v>
      </c>
      <c r="C25" s="3" t="s">
        <v>57</v>
      </c>
      <c r="D25" s="2"/>
      <c r="E25" s="2"/>
      <c r="F25" s="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>
      <c r="A26" s="2">
        <v>24</v>
      </c>
      <c r="B26" s="3" t="s">
        <v>58</v>
      </c>
      <c r="C26" s="3" t="s">
        <v>59</v>
      </c>
      <c r="D26" s="2"/>
      <c r="E26" s="2"/>
      <c r="F26" s="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>
      <c r="A27" s="2">
        <v>25</v>
      </c>
      <c r="B27" s="3" t="s">
        <v>60</v>
      </c>
      <c r="C27" s="3" t="s">
        <v>61</v>
      </c>
      <c r="D27" s="2"/>
      <c r="E27" s="2"/>
      <c r="F27" s="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>
      <c r="A28" s="2">
        <v>26</v>
      </c>
      <c r="B28" s="3" t="s">
        <v>62</v>
      </c>
      <c r="C28" s="3" t="s">
        <v>63</v>
      </c>
      <c r="D28" s="2"/>
      <c r="E28" s="2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>
      <c r="A29" s="2">
        <v>27</v>
      </c>
      <c r="B29" s="3" t="s">
        <v>64</v>
      </c>
      <c r="C29" s="3" t="s">
        <v>65</v>
      </c>
      <c r="D29" s="2"/>
      <c r="E29" s="2"/>
      <c r="F29" s="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>
      <c r="A30" s="2">
        <v>28</v>
      </c>
      <c r="B30" s="3" t="s">
        <v>66</v>
      </c>
      <c r="C30" s="3" t="s">
        <v>67</v>
      </c>
      <c r="D30" s="2"/>
      <c r="E30" s="2"/>
      <c r="F30" s="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>
      <c r="A31" s="2">
        <v>29</v>
      </c>
      <c r="B31" s="3" t="s">
        <v>68</v>
      </c>
      <c r="C31" s="3" t="s">
        <v>69</v>
      </c>
      <c r="D31" s="2"/>
      <c r="E31" s="2"/>
      <c r="F31" s="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>
      <c r="A32" s="2">
        <v>30</v>
      </c>
      <c r="B32" s="3" t="s">
        <v>70</v>
      </c>
      <c r="C32" s="3" t="s">
        <v>71</v>
      </c>
      <c r="D32" s="2"/>
      <c r="E32" s="2"/>
      <c r="F32" s="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>
      <c r="A33" s="2">
        <v>31</v>
      </c>
      <c r="B33" s="3" t="s">
        <v>72</v>
      </c>
      <c r="C33" s="3" t="s">
        <v>73</v>
      </c>
      <c r="D33" s="2">
        <v>35</v>
      </c>
      <c r="E33" s="2"/>
      <c r="F33" s="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>
      <c r="A34" s="2">
        <v>32</v>
      </c>
      <c r="B34" s="3" t="s">
        <v>74</v>
      </c>
      <c r="C34" s="3" t="s">
        <v>75</v>
      </c>
      <c r="D34" s="2">
        <v>58</v>
      </c>
      <c r="E34" s="2"/>
      <c r="F34" s="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>
      <c r="A35" s="2">
        <v>33</v>
      </c>
      <c r="B35" s="3" t="s">
        <v>76</v>
      </c>
      <c r="C35" s="3" t="s">
        <v>77</v>
      </c>
      <c r="D35" s="2">
        <v>24</v>
      </c>
      <c r="E35" s="2"/>
      <c r="F35" s="5"/>
      <c r="G35" s="4">
        <v>33</v>
      </c>
      <c r="H35" s="4"/>
      <c r="I35" s="4"/>
      <c r="J35" s="4">
        <v>35</v>
      </c>
      <c r="K35" s="4"/>
      <c r="L35" s="4"/>
      <c r="M35" s="4"/>
      <c r="N35" s="4"/>
      <c r="O35" s="4"/>
      <c r="P35" s="4"/>
      <c r="Q35" s="4"/>
    </row>
    <row r="36" spans="1:17">
      <c r="A36" s="2">
        <v>34</v>
      </c>
      <c r="B36" s="3" t="s">
        <v>78</v>
      </c>
      <c r="C36" s="3" t="s">
        <v>79</v>
      </c>
      <c r="D36" s="2"/>
      <c r="E36" s="2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>
      <c r="A37" s="2">
        <v>35</v>
      </c>
      <c r="B37" s="3" t="s">
        <v>80</v>
      </c>
      <c r="C37" s="3" t="s">
        <v>81</v>
      </c>
      <c r="D37" s="2">
        <v>3</v>
      </c>
      <c r="E37" s="2"/>
      <c r="F37" s="5"/>
      <c r="G37" s="4">
        <v>6</v>
      </c>
      <c r="H37" s="4"/>
      <c r="I37" s="4"/>
      <c r="J37" s="4"/>
      <c r="K37" s="4"/>
      <c r="L37" s="4"/>
      <c r="M37" s="4">
        <v>5</v>
      </c>
      <c r="N37" s="4"/>
      <c r="O37" s="4"/>
      <c r="P37" s="4"/>
      <c r="Q37" s="4"/>
    </row>
    <row r="38" spans="1:17">
      <c r="A38" s="2">
        <v>36</v>
      </c>
      <c r="B38" s="3" t="s">
        <v>82</v>
      </c>
      <c r="C38" s="3" t="s">
        <v>83</v>
      </c>
      <c r="D38" s="2">
        <v>53</v>
      </c>
      <c r="E38" s="2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>
      <c r="A39" s="2">
        <v>37</v>
      </c>
      <c r="B39" s="3" t="s">
        <v>84</v>
      </c>
      <c r="C39" s="3" t="s">
        <v>85</v>
      </c>
      <c r="D39" s="2">
        <v>31</v>
      </c>
      <c r="E39" s="2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>
      <c r="A40" s="2">
        <v>38</v>
      </c>
      <c r="B40" s="3" t="s">
        <v>86</v>
      </c>
      <c r="C40" s="3" t="s">
        <v>87</v>
      </c>
      <c r="D40" s="2">
        <v>8</v>
      </c>
      <c r="E40" s="2"/>
      <c r="F40" s="5"/>
      <c r="G40" s="4">
        <v>0</v>
      </c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>
      <c r="A41" s="2">
        <v>39</v>
      </c>
      <c r="B41" s="3" t="s">
        <v>88</v>
      </c>
      <c r="C41" s="3" t="s">
        <v>89</v>
      </c>
      <c r="D41" s="2"/>
      <c r="E41" s="2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>
      <c r="A42" s="2">
        <v>40</v>
      </c>
      <c r="B42" s="3" t="s">
        <v>90</v>
      </c>
      <c r="C42" s="3" t="s">
        <v>91</v>
      </c>
      <c r="D42" s="2"/>
      <c r="E42" s="2"/>
      <c r="F42" s="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>
      <c r="A43" s="2">
        <v>41</v>
      </c>
      <c r="B43" s="3" t="s">
        <v>92</v>
      </c>
      <c r="C43" s="3" t="s">
        <v>93</v>
      </c>
      <c r="D43" s="2">
        <v>3</v>
      </c>
      <c r="E43" s="2"/>
      <c r="F43" s="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>
      <c r="A44" s="2">
        <v>42</v>
      </c>
      <c r="B44" s="3" t="s">
        <v>94</v>
      </c>
      <c r="C44" s="3" t="s">
        <v>95</v>
      </c>
      <c r="D44" s="2"/>
      <c r="E44" s="2"/>
      <c r="F44" s="5"/>
      <c r="G44" s="4">
        <v>44</v>
      </c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>
      <c r="A45" s="2">
        <v>43</v>
      </c>
      <c r="B45" s="3" t="s">
        <v>96</v>
      </c>
      <c r="C45" s="3" t="s">
        <v>97</v>
      </c>
      <c r="D45" s="2">
        <v>20</v>
      </c>
      <c r="E45" s="2"/>
      <c r="F45" s="5"/>
      <c r="G45" s="4">
        <v>14</v>
      </c>
      <c r="H45" s="4"/>
      <c r="I45" s="4"/>
      <c r="J45" s="4"/>
      <c r="K45" s="4"/>
      <c r="L45" s="4"/>
      <c r="M45" s="4">
        <v>19</v>
      </c>
      <c r="N45" s="4"/>
      <c r="O45" s="4"/>
      <c r="P45" s="4"/>
      <c r="Q45" s="4"/>
    </row>
    <row r="46" spans="1:17">
      <c r="A46" s="2">
        <v>44</v>
      </c>
      <c r="B46" s="3" t="s">
        <v>98</v>
      </c>
      <c r="C46" s="3" t="s">
        <v>99</v>
      </c>
      <c r="D46" s="2">
        <v>31</v>
      </c>
      <c r="E46" s="2"/>
      <c r="F46" s="5"/>
      <c r="G46" s="4"/>
      <c r="H46" s="4"/>
      <c r="I46" s="4"/>
      <c r="J46" s="4"/>
      <c r="K46" s="4"/>
      <c r="L46" s="4"/>
      <c r="M46" s="4">
        <v>31</v>
      </c>
      <c r="N46" s="4"/>
      <c r="O46" s="4"/>
      <c r="P46" s="4"/>
      <c r="Q46" s="4"/>
    </row>
    <row r="47" spans="1:17">
      <c r="A47" s="2">
        <v>45</v>
      </c>
      <c r="B47" s="3" t="s">
        <v>100</v>
      </c>
      <c r="C47" s="3" t="s">
        <v>101</v>
      </c>
      <c r="D47" s="2">
        <v>6</v>
      </c>
      <c r="E47" s="2"/>
      <c r="F47" s="5"/>
      <c r="G47" s="4"/>
      <c r="H47" s="4"/>
      <c r="I47" s="4"/>
      <c r="J47" s="4"/>
      <c r="K47" s="4"/>
      <c r="L47" s="4"/>
      <c r="M47" s="4">
        <v>1</v>
      </c>
      <c r="N47" s="4"/>
      <c r="O47" s="4"/>
      <c r="P47" s="4"/>
      <c r="Q47" s="4"/>
    </row>
    <row r="48" spans="1:17">
      <c r="A48" s="2">
        <v>46</v>
      </c>
      <c r="B48" s="3" t="s">
        <v>102</v>
      </c>
      <c r="C48" s="3" t="s">
        <v>103</v>
      </c>
      <c r="D48" s="2"/>
      <c r="E48" s="2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>
      <c r="A49" s="2">
        <v>47</v>
      </c>
      <c r="B49" s="3" t="s">
        <v>104</v>
      </c>
      <c r="C49" s="3" t="s">
        <v>105</v>
      </c>
      <c r="D49" s="2"/>
      <c r="E49" s="2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>
      <c r="A50" s="2">
        <v>48</v>
      </c>
      <c r="B50" s="3" t="s">
        <v>106</v>
      </c>
      <c r="C50" s="3" t="s">
        <v>107</v>
      </c>
      <c r="D50" s="2"/>
      <c r="E50" s="2"/>
      <c r="F50" s="5"/>
      <c r="G50" s="4">
        <v>21</v>
      </c>
      <c r="H50" s="4"/>
      <c r="I50" s="4"/>
      <c r="J50" s="4"/>
      <c r="K50" s="4"/>
      <c r="L50" s="4"/>
      <c r="M50" s="4">
        <v>38</v>
      </c>
      <c r="N50" s="4"/>
      <c r="O50" s="4"/>
      <c r="P50" s="4"/>
      <c r="Q50" s="4"/>
    </row>
    <row r="51" spans="1:17">
      <c r="A51" s="2">
        <v>49</v>
      </c>
      <c r="B51" s="3" t="s">
        <v>108</v>
      </c>
      <c r="C51" s="3" t="s">
        <v>109</v>
      </c>
      <c r="D51" s="2">
        <v>58</v>
      </c>
      <c r="E51" s="2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>
      <c r="A52" s="2">
        <v>50</v>
      </c>
      <c r="B52" s="3" t="s">
        <v>110</v>
      </c>
      <c r="C52" s="3" t="s">
        <v>111</v>
      </c>
      <c r="D52" s="2">
        <v>18</v>
      </c>
      <c r="E52" s="2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>
      <c r="A53" s="2">
        <v>51</v>
      </c>
      <c r="B53" s="3" t="s">
        <v>112</v>
      </c>
      <c r="C53" s="3" t="s">
        <v>113</v>
      </c>
      <c r="D53" s="2">
        <v>0</v>
      </c>
      <c r="E53" s="2"/>
      <c r="F53" s="5"/>
      <c r="G53" s="4">
        <v>0</v>
      </c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>
      <c r="A54" s="2">
        <v>52</v>
      </c>
      <c r="B54" s="3" t="s">
        <v>114</v>
      </c>
      <c r="C54" s="3" t="s">
        <v>115</v>
      </c>
      <c r="D54" s="2"/>
      <c r="E54" s="2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>
      <c r="A55" s="2">
        <v>53</v>
      </c>
      <c r="B55" s="3" t="s">
        <v>116</v>
      </c>
      <c r="C55" s="3" t="s">
        <v>117</v>
      </c>
      <c r="D55" s="2"/>
      <c r="E55" s="2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>
      <c r="A56" s="2">
        <v>54</v>
      </c>
      <c r="B56" s="3" t="s">
        <v>118</v>
      </c>
      <c r="C56" s="3" t="s">
        <v>119</v>
      </c>
      <c r="D56" s="2">
        <v>20</v>
      </c>
      <c r="E56" s="2"/>
      <c r="F56" s="5"/>
      <c r="G56" s="4">
        <v>19</v>
      </c>
      <c r="H56" s="4"/>
      <c r="I56" s="4"/>
      <c r="J56" s="4">
        <v>18</v>
      </c>
      <c r="K56" s="4"/>
      <c r="L56" s="4"/>
      <c r="M56" s="4"/>
      <c r="N56" s="4"/>
      <c r="O56" s="4"/>
      <c r="P56" s="4"/>
      <c r="Q56" s="4"/>
    </row>
    <row r="57" spans="1:17">
      <c r="A57" s="2">
        <v>55</v>
      </c>
      <c r="B57" s="3" t="s">
        <v>120</v>
      </c>
      <c r="C57" s="3" t="s">
        <v>121</v>
      </c>
      <c r="D57" s="2"/>
      <c r="E57" s="2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>
      <c r="A58" s="2">
        <v>56</v>
      </c>
      <c r="B58" s="3" t="s">
        <v>122</v>
      </c>
      <c r="C58" s="3" t="s">
        <v>123</v>
      </c>
      <c r="D58" s="2"/>
      <c r="E58" s="2"/>
      <c r="F58" s="5"/>
      <c r="G58" s="4"/>
      <c r="H58" s="4"/>
      <c r="I58" s="4"/>
      <c r="J58" s="4"/>
      <c r="K58" s="4"/>
      <c r="L58" s="4"/>
      <c r="M58" s="4">
        <v>56</v>
      </c>
      <c r="N58" s="4"/>
      <c r="O58" s="4"/>
      <c r="P58" s="4"/>
      <c r="Q58" s="4"/>
    </row>
    <row r="59" spans="1:17">
      <c r="A59" s="2">
        <v>57</v>
      </c>
      <c r="B59" s="3" t="s">
        <v>124</v>
      </c>
      <c r="C59" s="3" t="s">
        <v>125</v>
      </c>
      <c r="D59" s="2"/>
      <c r="E59" s="2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>
      <c r="A60" s="2">
        <v>58</v>
      </c>
      <c r="B60" s="3" t="s">
        <v>126</v>
      </c>
      <c r="C60" s="3" t="s">
        <v>127</v>
      </c>
      <c r="D60" s="2"/>
      <c r="E60" s="2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>
      <c r="A61" s="2">
        <v>59</v>
      </c>
      <c r="B61" s="3" t="s">
        <v>128</v>
      </c>
      <c r="C61" s="3" t="s">
        <v>129</v>
      </c>
      <c r="D61" s="2"/>
      <c r="E61" s="2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>
      <c r="A62" s="2">
        <v>60</v>
      </c>
      <c r="B62" s="3" t="s">
        <v>130</v>
      </c>
      <c r="C62" s="3" t="s">
        <v>131</v>
      </c>
      <c r="D62" s="2"/>
      <c r="E62" s="2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>
      <c r="A63" s="2">
        <v>61</v>
      </c>
      <c r="B63" s="3" t="s">
        <v>132</v>
      </c>
      <c r="C63" s="3" t="s">
        <v>133</v>
      </c>
      <c r="D63" s="2"/>
      <c r="E63" s="2"/>
      <c r="F63" s="5"/>
      <c r="G63" s="4">
        <v>48</v>
      </c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>
      <c r="A64" s="2">
        <v>62</v>
      </c>
      <c r="B64" s="3" t="s">
        <v>134</v>
      </c>
      <c r="C64" s="3" t="s">
        <v>135</v>
      </c>
      <c r="D64" s="2">
        <v>3</v>
      </c>
      <c r="E64" s="2"/>
      <c r="F64" s="5"/>
      <c r="G64" s="4">
        <v>8</v>
      </c>
      <c r="H64" s="4"/>
      <c r="I64" s="4"/>
      <c r="J64" s="4">
        <v>21</v>
      </c>
      <c r="K64" s="4"/>
      <c r="L64" s="4"/>
      <c r="M64" s="4">
        <v>38</v>
      </c>
      <c r="N64" s="4"/>
      <c r="O64" s="4"/>
      <c r="P64" s="4"/>
      <c r="Q64" s="4"/>
    </row>
    <row r="65" spans="1:17">
      <c r="A65" s="2">
        <v>63</v>
      </c>
      <c r="B65" s="3" t="s">
        <v>136</v>
      </c>
      <c r="C65" s="3" t="s">
        <v>137</v>
      </c>
      <c r="D65" s="2"/>
      <c r="E65" s="2"/>
      <c r="F65" s="5"/>
      <c r="G65" s="4">
        <v>12</v>
      </c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>
      <c r="A66" s="2">
        <v>64</v>
      </c>
      <c r="B66" s="3" t="s">
        <v>138</v>
      </c>
      <c r="C66" s="3" t="s">
        <v>139</v>
      </c>
      <c r="D66" s="2"/>
      <c r="E66" s="2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>
      <c r="A67" s="2">
        <v>65</v>
      </c>
      <c r="B67" s="3" t="s">
        <v>140</v>
      </c>
      <c r="C67" s="3" t="s">
        <v>141</v>
      </c>
      <c r="D67" s="2"/>
      <c r="E67" s="2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>
      <c r="A68" s="2">
        <v>66</v>
      </c>
      <c r="B68" s="3" t="s">
        <v>142</v>
      </c>
      <c r="C68" s="3" t="s">
        <v>143</v>
      </c>
      <c r="D68" s="2">
        <v>12</v>
      </c>
      <c r="E68" s="2"/>
      <c r="F68" s="5"/>
      <c r="G68" s="4">
        <v>7</v>
      </c>
      <c r="H68" s="4"/>
      <c r="I68" s="4"/>
      <c r="J68" s="4">
        <v>11</v>
      </c>
      <c r="K68" s="4"/>
      <c r="L68" s="4"/>
      <c r="M68" s="4">
        <v>22</v>
      </c>
      <c r="N68" s="4"/>
      <c r="O68" s="4"/>
      <c r="P68" s="4"/>
      <c r="Q68" s="4"/>
    </row>
    <row r="69" spans="1:17">
      <c r="A69" s="2">
        <v>67</v>
      </c>
      <c r="B69" s="3" t="s">
        <v>144</v>
      </c>
      <c r="C69" s="3" t="s">
        <v>145</v>
      </c>
      <c r="D69" s="2"/>
      <c r="E69" s="2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>
      <c r="A70" s="2">
        <v>68</v>
      </c>
      <c r="B70" s="3" t="s">
        <v>146</v>
      </c>
      <c r="C70" s="3" t="s">
        <v>147</v>
      </c>
      <c r="D70" s="2">
        <v>45</v>
      </c>
      <c r="E70" s="2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>
      <c r="A71" s="2">
        <v>69</v>
      </c>
      <c r="B71" s="3" t="s">
        <v>148</v>
      </c>
      <c r="C71" s="3" t="s">
        <v>149</v>
      </c>
      <c r="D71" s="2"/>
      <c r="E71" s="2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>
      <c r="A72" s="2">
        <v>70</v>
      </c>
      <c r="B72" s="3" t="s">
        <v>150</v>
      </c>
      <c r="C72" s="3" t="s">
        <v>151</v>
      </c>
      <c r="D72" s="2"/>
      <c r="E72" s="2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>
      <c r="A73" s="2">
        <v>71</v>
      </c>
      <c r="B73" s="3" t="s">
        <v>152</v>
      </c>
      <c r="C73" s="3" t="s">
        <v>153</v>
      </c>
      <c r="D73" s="2"/>
      <c r="E73" s="2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>
      <c r="A74" s="2">
        <v>72</v>
      </c>
      <c r="B74" s="3" t="s">
        <v>154</v>
      </c>
      <c r="C74" s="3" t="s">
        <v>155</v>
      </c>
      <c r="D74" s="2">
        <v>31</v>
      </c>
      <c r="E74" s="2"/>
      <c r="F74" s="5"/>
      <c r="G74" s="4">
        <v>26</v>
      </c>
      <c r="H74" s="4"/>
      <c r="I74" s="4"/>
      <c r="J74" s="4">
        <v>32</v>
      </c>
      <c r="K74" s="4"/>
      <c r="L74" s="4"/>
      <c r="M74" s="4"/>
      <c r="N74" s="4"/>
      <c r="O74" s="4"/>
      <c r="P74" s="4"/>
      <c r="Q74" s="4"/>
    </row>
    <row r="75" spans="1:17">
      <c r="A75" s="2">
        <v>73</v>
      </c>
      <c r="B75" s="3" t="s">
        <v>156</v>
      </c>
      <c r="C75" s="3" t="s">
        <v>157</v>
      </c>
      <c r="D75" s="2"/>
      <c r="E75" s="2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>
      <c r="A76" s="2">
        <v>74</v>
      </c>
      <c r="B76" s="3" t="s">
        <v>158</v>
      </c>
      <c r="C76" s="3" t="s">
        <v>159</v>
      </c>
      <c r="D76" s="2"/>
      <c r="E76" s="2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>
      <c r="A77" s="2">
        <v>75</v>
      </c>
      <c r="B77" s="3" t="s">
        <v>160</v>
      </c>
      <c r="C77" s="3" t="s">
        <v>161</v>
      </c>
      <c r="D77" s="2"/>
      <c r="E77" s="2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>
      <c r="A78" s="2">
        <v>76</v>
      </c>
      <c r="B78" s="3" t="s">
        <v>162</v>
      </c>
      <c r="C78" s="3" t="s">
        <v>163</v>
      </c>
      <c r="D78" s="2">
        <v>60</v>
      </c>
      <c r="E78" s="2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>
      <c r="A79" s="2">
        <v>77</v>
      </c>
      <c r="B79" s="3" t="s">
        <v>164</v>
      </c>
      <c r="C79" s="3" t="s">
        <v>165</v>
      </c>
      <c r="D79" s="2"/>
      <c r="E79" s="2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>
      <c r="A80" s="2">
        <v>78</v>
      </c>
      <c r="B80" s="3" t="s">
        <v>166</v>
      </c>
      <c r="C80" s="3" t="s">
        <v>167</v>
      </c>
      <c r="D80" s="2"/>
      <c r="E80" s="2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>
      <c r="A81" s="2">
        <v>79</v>
      </c>
      <c r="B81" s="3" t="s">
        <v>168</v>
      </c>
      <c r="C81" s="3" t="s">
        <v>169</v>
      </c>
      <c r="D81" s="2">
        <v>55</v>
      </c>
      <c r="E81" s="2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>
      <c r="A82" s="2">
        <v>80</v>
      </c>
      <c r="B82" s="3" t="s">
        <v>170</v>
      </c>
      <c r="C82" s="3" t="s">
        <v>171</v>
      </c>
      <c r="D82" s="2"/>
      <c r="E82" s="2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>
      <c r="D83" s="1">
        <f>COUNTIF(D3:D82,"&gt;30")</f>
        <v>18</v>
      </c>
      <c r="G83" s="1">
        <f>COUNTIF(G3:G82,"&gt;30")</f>
        <v>8</v>
      </c>
      <c r="J83" s="1">
        <f>COUNTIF(J3:J82,"&gt;30")</f>
        <v>2</v>
      </c>
      <c r="K83" s="1"/>
      <c r="L83" s="1"/>
      <c r="M83" s="1">
        <f>COUNTIF(M3:M82,"&gt;30")</f>
        <v>5</v>
      </c>
      <c r="N83" s="1"/>
      <c r="O83" s="1"/>
      <c r="P83" s="1">
        <f>COUNTIF(P3:P82,"&gt;30")</f>
        <v>0</v>
      </c>
      <c r="Q83" s="1">
        <f>COUNTIF(Q3:Q82,"&gt;30")</f>
        <v>0</v>
      </c>
    </row>
    <row r="84" spans="1:17">
      <c r="D84" s="1">
        <f>COUNTIF(D3:D82,"&gt;=0")</f>
        <v>30</v>
      </c>
      <c r="G84" s="1">
        <f>COUNTIF(G3:G82,"&gt;=0")</f>
        <v>19</v>
      </c>
      <c r="J84" s="1">
        <f>COUNTIF(J3:J82,"&gt;=0")</f>
        <v>5</v>
      </c>
      <c r="K84" s="1"/>
      <c r="L84" s="1"/>
      <c r="M84" s="1">
        <f>COUNTIF(M3:M82,"&gt;=0")</f>
        <v>9</v>
      </c>
      <c r="N84" s="1"/>
      <c r="O84" s="1"/>
      <c r="P84" s="1">
        <f>COUNTIF(P3:P82,"&gt;=0")</f>
        <v>0</v>
      </c>
      <c r="Q84" s="1">
        <f>COUNTIF(Q3:Q82,"&gt;=0")</f>
        <v>0</v>
      </c>
    </row>
    <row r="85" spans="1:17">
      <c r="J85" s="1"/>
      <c r="K85" s="1"/>
      <c r="L85" s="1"/>
    </row>
    <row r="86" spans="1:17">
      <c r="J86" s="1"/>
      <c r="K86" s="1"/>
      <c r="L86" s="1"/>
    </row>
    <row r="87" spans="1:17">
      <c r="J87" s="1"/>
      <c r="K87" s="1"/>
      <c r="L87" s="1"/>
    </row>
    <row r="88" spans="1:17">
      <c r="J88" s="1"/>
      <c r="K88" s="1"/>
      <c r="L88" s="1"/>
    </row>
    <row r="89" spans="1:17">
      <c r="J89" s="1"/>
      <c r="K89" s="1"/>
      <c r="L89" s="1"/>
    </row>
    <row r="90" spans="1:17">
      <c r="J90" s="1"/>
      <c r="K90" s="1"/>
      <c r="L90" s="1"/>
    </row>
    <row r="91" spans="1:17">
      <c r="J91" s="1"/>
      <c r="K91" s="1"/>
      <c r="L91" s="1"/>
    </row>
    <row r="92" spans="1:17">
      <c r="J92" s="1"/>
      <c r="K92" s="1"/>
      <c r="L92" s="1"/>
    </row>
    <row r="93" spans="1:17">
      <c r="J93" s="1"/>
      <c r="K93" s="1"/>
      <c r="L93" s="1"/>
    </row>
    <row r="94" spans="1:17">
      <c r="J94" s="1"/>
      <c r="K94" s="1"/>
      <c r="L94" s="1"/>
    </row>
    <row r="95" spans="1:17">
      <c r="J95" s="1"/>
      <c r="K95" s="1"/>
      <c r="L95" s="1"/>
    </row>
    <row r="96" spans="1:17">
      <c r="J96" s="1"/>
      <c r="K96" s="1"/>
      <c r="L96" s="1"/>
    </row>
    <row r="97" spans="10:12">
      <c r="J97" s="1"/>
      <c r="K97" s="1"/>
      <c r="L97" s="1"/>
    </row>
    <row r="98" spans="10:12">
      <c r="J98" s="1"/>
      <c r="K98" s="1"/>
      <c r="L98" s="1"/>
    </row>
    <row r="99" spans="10:12">
      <c r="J99" s="1"/>
      <c r="K99" s="1"/>
      <c r="L99" s="1"/>
    </row>
    <row r="100" spans="10:12">
      <c r="J100" s="1"/>
      <c r="K100" s="1"/>
      <c r="L100" s="1"/>
    </row>
    <row r="101" spans="10:12">
      <c r="J101" s="1"/>
      <c r="K101" s="1"/>
      <c r="L101" s="1"/>
    </row>
    <row r="102" spans="10:12">
      <c r="J102" s="1"/>
      <c r="K102" s="1"/>
      <c r="L102" s="1"/>
    </row>
    <row r="103" spans="10:12">
      <c r="J103" s="1"/>
      <c r="K103" s="1"/>
      <c r="L103" s="1"/>
    </row>
    <row r="104" spans="10:12">
      <c r="J104" s="1"/>
      <c r="K104" s="1"/>
      <c r="L104" s="1"/>
    </row>
    <row r="105" spans="10:12">
      <c r="J105" s="1"/>
      <c r="K105" s="1"/>
      <c r="L105" s="1"/>
    </row>
    <row r="106" spans="10:12">
      <c r="J106" s="1"/>
      <c r="K106" s="1"/>
      <c r="L106" s="1"/>
    </row>
    <row r="107" spans="10:12">
      <c r="J107" s="1"/>
      <c r="K107" s="1"/>
      <c r="L107" s="1"/>
    </row>
    <row r="108" spans="10:12">
      <c r="J108" s="1"/>
      <c r="K108" s="1"/>
      <c r="L108" s="1"/>
    </row>
    <row r="109" spans="10:12">
      <c r="J109" s="1"/>
      <c r="K109" s="1"/>
      <c r="L109" s="1"/>
    </row>
    <row r="110" spans="10:12">
      <c r="J110" s="1"/>
      <c r="K110" s="1"/>
      <c r="L110" s="1"/>
    </row>
    <row r="111" spans="10:12">
      <c r="J111" s="1"/>
      <c r="K111" s="1"/>
      <c r="L111" s="1"/>
    </row>
    <row r="112" spans="10:12">
      <c r="J112" s="1"/>
      <c r="K112" s="1"/>
      <c r="L112" s="1"/>
    </row>
    <row r="113" spans="10:12">
      <c r="J113" s="1"/>
      <c r="K113" s="1"/>
      <c r="L113" s="1"/>
    </row>
    <row r="114" spans="10:12">
      <c r="J114" s="1"/>
      <c r="K114" s="1"/>
      <c r="L114" s="1"/>
    </row>
    <row r="115" spans="10:12">
      <c r="J115" s="1"/>
      <c r="K115" s="1"/>
      <c r="L115" s="1"/>
    </row>
    <row r="116" spans="10:12">
      <c r="J116" s="1"/>
      <c r="K116" s="1"/>
      <c r="L116" s="1"/>
    </row>
    <row r="117" spans="10:12">
      <c r="J117" s="1"/>
      <c r="K117" s="1"/>
      <c r="L117" s="1"/>
    </row>
    <row r="118" spans="10:12">
      <c r="J118" s="1"/>
      <c r="K118" s="1"/>
      <c r="L118" s="1"/>
    </row>
    <row r="119" spans="10:12">
      <c r="J119" s="1"/>
      <c r="K119" s="1"/>
      <c r="L119" s="1"/>
    </row>
    <row r="120" spans="10:12">
      <c r="J120" s="1"/>
      <c r="K120" s="1"/>
      <c r="L120" s="1"/>
    </row>
    <row r="121" spans="10:12">
      <c r="J121" s="1"/>
      <c r="K121" s="1"/>
      <c r="L121" s="1"/>
    </row>
    <row r="122" spans="10:12">
      <c r="J122" s="1"/>
      <c r="K122" s="1"/>
      <c r="L122" s="1"/>
    </row>
    <row r="123" spans="10:12">
      <c r="J123" s="1"/>
      <c r="K123" s="1"/>
      <c r="L123" s="1"/>
    </row>
    <row r="124" spans="10:12">
      <c r="J124" s="1"/>
      <c r="K124" s="1"/>
      <c r="L124" s="1"/>
    </row>
    <row r="125" spans="10:12">
      <c r="J125" s="1"/>
      <c r="K125" s="1"/>
      <c r="L125" s="1"/>
    </row>
    <row r="126" spans="10:12">
      <c r="J126" s="1"/>
      <c r="K126" s="1"/>
      <c r="L126" s="1"/>
    </row>
    <row r="127" spans="10:12">
      <c r="J127" s="1"/>
      <c r="K127" s="1"/>
      <c r="L127" s="1"/>
    </row>
    <row r="128" spans="10:12">
      <c r="J128" s="1"/>
      <c r="K128" s="1"/>
      <c r="L128" s="1"/>
    </row>
    <row r="129" spans="10:12">
      <c r="J129" s="1"/>
      <c r="K129" s="1"/>
      <c r="L129" s="1"/>
    </row>
    <row r="130" spans="10:12">
      <c r="J130" s="1"/>
      <c r="K130" s="1"/>
      <c r="L130" s="1"/>
    </row>
    <row r="131" spans="10:12">
      <c r="J131" s="1"/>
      <c r="K131" s="1"/>
      <c r="L131" s="1"/>
    </row>
    <row r="132" spans="10:12">
      <c r="J132" s="1"/>
      <c r="K132" s="1"/>
      <c r="L132" s="1"/>
    </row>
    <row r="133" spans="10:12">
      <c r="J133" s="1"/>
      <c r="K133" s="1"/>
      <c r="L133" s="1"/>
    </row>
    <row r="134" spans="10:12">
      <c r="J134" s="1"/>
      <c r="K134" s="1"/>
      <c r="L134" s="1"/>
    </row>
    <row r="135" spans="10:12">
      <c r="J135" s="1"/>
      <c r="K135" s="1"/>
      <c r="L135" s="1"/>
    </row>
    <row r="136" spans="10:12">
      <c r="J136" s="1"/>
      <c r="K136" s="1"/>
      <c r="L136" s="1"/>
    </row>
    <row r="137" spans="10:12">
      <c r="J137" s="1"/>
      <c r="K137" s="1"/>
      <c r="L137" s="1"/>
    </row>
    <row r="138" spans="10:12">
      <c r="J138" s="1"/>
      <c r="K138" s="1"/>
      <c r="L138" s="1"/>
    </row>
    <row r="139" spans="10:12">
      <c r="J139" s="1"/>
      <c r="K139" s="1"/>
      <c r="L139" s="1"/>
    </row>
    <row r="140" spans="10:12">
      <c r="J140" s="1"/>
      <c r="K140" s="1"/>
      <c r="L140" s="1"/>
    </row>
    <row r="141" spans="10:12">
      <c r="J141" s="1"/>
      <c r="K141" s="1"/>
      <c r="L141" s="1"/>
    </row>
    <row r="142" spans="10:12">
      <c r="J142" s="1"/>
      <c r="K142" s="1"/>
      <c r="L142" s="1"/>
    </row>
    <row r="143" spans="10:12">
      <c r="J143" s="1"/>
      <c r="K143" s="1"/>
      <c r="L143" s="1"/>
    </row>
    <row r="144" spans="10:12">
      <c r="J144" s="1"/>
      <c r="K144" s="1"/>
      <c r="L144" s="1"/>
    </row>
    <row r="145" spans="10:12">
      <c r="J145" s="1"/>
      <c r="K145" s="1"/>
      <c r="L145" s="1"/>
    </row>
    <row r="146" spans="10:12">
      <c r="J146" s="1"/>
      <c r="K146" s="1"/>
      <c r="L146" s="1"/>
    </row>
    <row r="147" spans="10:12">
      <c r="J147" s="1"/>
      <c r="K147" s="1"/>
      <c r="L147" s="1"/>
    </row>
    <row r="148" spans="10:12">
      <c r="J148" s="1"/>
      <c r="K148" s="1"/>
      <c r="L148" s="1"/>
    </row>
    <row r="149" spans="10:12">
      <c r="J149" s="1"/>
      <c r="K149" s="1"/>
      <c r="L149" s="1"/>
    </row>
    <row r="150" spans="10:12">
      <c r="J150" s="1"/>
      <c r="K150" s="1"/>
      <c r="L150" s="1"/>
    </row>
    <row r="151" spans="10:12">
      <c r="J151" s="1"/>
      <c r="K151" s="1"/>
      <c r="L151" s="1"/>
    </row>
    <row r="152" spans="10:12">
      <c r="J152" s="1"/>
      <c r="K152" s="1"/>
      <c r="L152" s="1"/>
    </row>
    <row r="153" spans="10:12">
      <c r="J153" s="1"/>
      <c r="K153" s="1"/>
      <c r="L153" s="1"/>
    </row>
    <row r="154" spans="10:12">
      <c r="J154" s="1"/>
      <c r="K154" s="1"/>
      <c r="L154" s="1"/>
    </row>
    <row r="155" spans="10:12">
      <c r="J155" s="1"/>
      <c r="K155" s="1"/>
      <c r="L155" s="1"/>
    </row>
    <row r="156" spans="10:12">
      <c r="J156" s="1"/>
      <c r="K156" s="1"/>
      <c r="L156" s="1"/>
    </row>
    <row r="157" spans="10:12">
      <c r="J157" s="1"/>
      <c r="K157" s="1"/>
      <c r="L157" s="1"/>
    </row>
    <row r="158" spans="10:12">
      <c r="J158" s="1"/>
      <c r="K158" s="1"/>
      <c r="L158" s="1"/>
    </row>
    <row r="159" spans="10:12">
      <c r="J159" s="1"/>
      <c r="K159" s="1"/>
      <c r="L159" s="1"/>
    </row>
    <row r="160" spans="10:12">
      <c r="J160" s="1"/>
      <c r="K160" s="1"/>
      <c r="L160" s="1"/>
    </row>
    <row r="161" spans="10:12">
      <c r="J161" s="1"/>
      <c r="K161" s="1"/>
      <c r="L161" s="1"/>
    </row>
    <row r="162" spans="10:12">
      <c r="J162" s="1"/>
      <c r="K162" s="1"/>
      <c r="L162" s="1"/>
    </row>
    <row r="163" spans="10:12">
      <c r="J163" s="1"/>
      <c r="K163" s="1"/>
      <c r="L163" s="1"/>
    </row>
  </sheetData>
  <mergeCells count="4">
    <mergeCell ref="D1:F1"/>
    <mergeCell ref="G1:I1"/>
    <mergeCell ref="J1:L1"/>
    <mergeCell ref="M1:O1"/>
  </mergeCells>
  <pageMargins left="0.78749999999999998" right="0.78749999999999998" top="1.05277777777778" bottom="1.05277777777778" header="0.78749999999999998" footer="0.78749999999999998"/>
  <pageSetup paperSize="9" fitToWidth="0" fitToHeight="0" orientation="landscape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Митровић Стефан</cp:lastModifiedBy>
  <cp:revision>1</cp:revision>
  <dcterms:created xsi:type="dcterms:W3CDTF">2026-02-21T17:38:54Z</dcterms:created>
  <dcterms:modified xsi:type="dcterms:W3CDTF">2026-07-16T15:03:45Z</dcterms:modified>
  <cp:category/>
  <cp:contentStatus/>
</cp:coreProperties>
</file>